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SIF TRABA\Formatos IFT 2021 - Organismos Operadores de Agua\"/>
    </mc:Choice>
  </mc:AlternateContent>
  <workbookProtection workbookPassword="F376" lockStructure="1"/>
  <bookViews>
    <workbookView xWindow="0" yWindow="0" windowWidth="21600" windowHeight="8235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F34" i="1"/>
  <c r="D34" i="1"/>
  <c r="C34" i="1"/>
  <c r="E34" i="1" s="1"/>
  <c r="H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34" i="1" l="1"/>
</calcChain>
</file>

<file path=xl/sharedStrings.xml><?xml version="1.0" encoding="utf-8"?>
<sst xmlns="http://schemas.openxmlformats.org/spreadsheetml/2006/main" count="24" uniqueCount="24">
  <si>
    <t>JUNTA MUNICIPAL DE AGUA Y SANEAMIENTO DE JIMÉNEZ</t>
  </si>
  <si>
    <t>Estado Analítico de Ingresos</t>
  </si>
  <si>
    <t>Clasificación Económica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</si>
  <si>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</si>
  <si>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</si>
  <si>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</si>
  <si>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</si>
  <si>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</si>
  <si>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</si>
  <si>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</si>
  <si>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</si>
  <si>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</si>
  <si>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</si>
  <si>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</si>
  <si>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</si>
  <si>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</si>
  <si>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Derechos</t>
  </si>
  <si>
    <t>Porductos</t>
  </si>
  <si>
    <t xml:space="preserve">Ingresos por Venta de Bienes, Prestacion de Servicios y Otros Ingresos </t>
  </si>
  <si>
    <t xml:space="preserve">Praticipaciones, Aportaciones, Convenios, Incentivos Derivados de la Colaboracion Fiscal y Fondos Distintos de A portaciones </t>
  </si>
  <si>
    <t xml:space="preserve">Tranferencias, Asignaciones,Subsidios, Subvenciones, y Pensiones y Jubilaciones </t>
  </si>
  <si>
    <t>Total</t>
  </si>
  <si>
    <t>Ingresos excedentes</t>
  </si>
  <si>
    <t>Del 01 de Enero al 31 de Diciembre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</si>
</sst>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NumberFormat="1" applyFont="1" applyFill="1" applyBorder="1" applyProtection="1"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4" fillId="0" borderId="13" xfId="0" applyNumberFormat="1" applyFont="1" applyFill="1" applyBorder="1" applyAlignment="1" applyProtection="1">
      <alignment vertical="center" wrapText="1"/>
    </xf>
    <xf numFmtId="0" fontId="4" fillId="0" borderId="14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49" fontId="2" fillId="2" borderId="15" xfId="0" applyNumberFormat="1" applyFont="1" applyFill="1" applyBorder="1" applyAlignment="1" applyProtection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right" vertical="center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9" fontId="2" fillId="2" borderId="14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2:M62"/>
  <sheetViews>
    <sheetView tabSelected="1" topLeftCell="A17" zoomScaleNormal="100" workbookViewId="0">
      <selection activeCell="B37" sqref="B37:H37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0" width="11.42578125" style="1" customWidth="1"/>
    <col min="11" max="16384" width="11.42578125" style="1"/>
  </cols>
  <sheetData>
    <row r="2" spans="2:8" x14ac:dyDescent="0.2">
      <c r="B2" s="29" t="s">
        <v>0</v>
      </c>
      <c r="C2" s="30"/>
      <c r="D2" s="30"/>
      <c r="E2" s="30"/>
      <c r="F2" s="30"/>
      <c r="G2" s="30"/>
      <c r="H2" s="31"/>
    </row>
    <row r="3" spans="2:8" x14ac:dyDescent="0.2">
      <c r="B3" s="26" t="s">
        <v>1</v>
      </c>
      <c r="C3" s="27"/>
      <c r="D3" s="27"/>
      <c r="E3" s="27"/>
      <c r="F3" s="27"/>
      <c r="G3" s="27"/>
      <c r="H3" s="28"/>
    </row>
    <row r="4" spans="2:8" x14ac:dyDescent="0.2">
      <c r="B4" s="32" t="s">
        <v>23</v>
      </c>
      <c r="C4" s="33"/>
      <c r="D4" s="33"/>
      <c r="E4" s="33"/>
      <c r="F4" s="33"/>
      <c r="G4" s="33"/>
      <c r="H4" s="34"/>
    </row>
    <row r="5" spans="2:8" x14ac:dyDescent="0.2">
      <c r="B5" s="35" t="s">
        <v>2</v>
      </c>
      <c r="C5" s="37" t="s">
        <v>3</v>
      </c>
      <c r="D5" s="38"/>
      <c r="E5" s="38"/>
      <c r="F5" s="38"/>
      <c r="G5" s="38"/>
      <c r="H5" s="39" t="s">
        <v>4</v>
      </c>
    </row>
    <row r="6" spans="2:8" ht="24" x14ac:dyDescent="0.2">
      <c r="B6" s="26"/>
      <c r="C6" s="6" t="s">
        <v>5</v>
      </c>
      <c r="D6" s="14" t="s">
        <v>6</v>
      </c>
      <c r="E6" s="6" t="s">
        <v>7</v>
      </c>
      <c r="F6" s="15" t="s">
        <v>8</v>
      </c>
      <c r="G6" s="6" t="s">
        <v>9</v>
      </c>
      <c r="H6" s="40"/>
    </row>
    <row r="7" spans="2:8" x14ac:dyDescent="0.2">
      <c r="B7" s="36"/>
      <c r="C7" s="6" t="s">
        <v>10</v>
      </c>
      <c r="D7" s="15" t="s">
        <v>11</v>
      </c>
      <c r="E7" s="6" t="s">
        <v>12</v>
      </c>
      <c r="F7" s="15" t="s">
        <v>13</v>
      </c>
      <c r="G7" s="6" t="s">
        <v>14</v>
      </c>
      <c r="H7" s="12" t="s">
        <v>15</v>
      </c>
    </row>
    <row r="8" spans="2:8" x14ac:dyDescent="0.2">
      <c r="B8" s="4" t="s">
        <v>16</v>
      </c>
      <c r="C8" s="13">
        <v>28074911</v>
      </c>
      <c r="D8" s="16">
        <v>0</v>
      </c>
      <c r="E8" s="18">
        <f>SUM(C8:D8)</f>
        <v>28074911</v>
      </c>
      <c r="F8" s="16">
        <v>36558645</v>
      </c>
      <c r="G8" s="13">
        <v>36558645</v>
      </c>
      <c r="H8" s="2">
        <f>SUM(G8-C8)</f>
        <v>8483734</v>
      </c>
    </row>
    <row r="9" spans="2:8" x14ac:dyDescent="0.2">
      <c r="B9" s="3" t="s">
        <v>17</v>
      </c>
      <c r="C9" s="13">
        <v>0</v>
      </c>
      <c r="D9" s="16">
        <v>0</v>
      </c>
      <c r="E9" s="18">
        <f t="shared" ref="E9:E32" si="0">SUM(C9:D9)</f>
        <v>0</v>
      </c>
      <c r="F9" s="16">
        <v>1896</v>
      </c>
      <c r="G9" s="13">
        <v>1896</v>
      </c>
      <c r="H9" s="2">
        <f t="shared" ref="H9:H32" si="1">SUM(G9-C9)</f>
        <v>1896</v>
      </c>
    </row>
    <row r="10" spans="2:8" x14ac:dyDescent="0.2">
      <c r="B10" s="3" t="s">
        <v>18</v>
      </c>
      <c r="C10" s="13">
        <v>4568456</v>
      </c>
      <c r="D10" s="16">
        <v>0</v>
      </c>
      <c r="E10" s="18">
        <f t="shared" si="0"/>
        <v>4568456</v>
      </c>
      <c r="F10" s="16">
        <v>4138936</v>
      </c>
      <c r="G10" s="13">
        <v>4138936</v>
      </c>
      <c r="H10" s="2">
        <f t="shared" si="1"/>
        <v>-429520</v>
      </c>
    </row>
    <row r="11" spans="2:8" ht="24" x14ac:dyDescent="0.2">
      <c r="B11" s="4" t="s">
        <v>19</v>
      </c>
      <c r="C11" s="13">
        <v>154783</v>
      </c>
      <c r="D11" s="16">
        <v>0</v>
      </c>
      <c r="E11" s="18">
        <f t="shared" si="0"/>
        <v>154783</v>
      </c>
      <c r="F11" s="16">
        <v>1966436</v>
      </c>
      <c r="G11" s="13">
        <v>1966436</v>
      </c>
      <c r="H11" s="2">
        <f t="shared" si="1"/>
        <v>1811653</v>
      </c>
    </row>
    <row r="12" spans="2:8" ht="24" x14ac:dyDescent="0.2">
      <c r="B12" s="4" t="s">
        <v>20</v>
      </c>
      <c r="C12" s="13">
        <v>3546312</v>
      </c>
      <c r="D12" s="16">
        <v>0</v>
      </c>
      <c r="E12" s="18">
        <f t="shared" si="0"/>
        <v>3546312</v>
      </c>
      <c r="F12" s="16">
        <v>0</v>
      </c>
      <c r="G12" s="13">
        <v>0</v>
      </c>
      <c r="H12" s="2">
        <f t="shared" si="1"/>
        <v>-3546312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x14ac:dyDescent="0.2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x14ac:dyDescent="0.2">
      <c r="B34" s="11" t="s">
        <v>21</v>
      </c>
      <c r="C34" s="7">
        <f>SUM(C8:C33)</f>
        <v>36344462</v>
      </c>
      <c r="D34" s="17">
        <f>SUM(D8:D33)</f>
        <v>0</v>
      </c>
      <c r="E34" s="7">
        <f>SUM(C34:D34)</f>
        <v>36344462</v>
      </c>
      <c r="F34" s="17">
        <f>SUM(F8:F33)</f>
        <v>42665913</v>
      </c>
      <c r="G34" s="7">
        <f>SUM(G8:G33)</f>
        <v>42665913</v>
      </c>
      <c r="H34" s="22">
        <f>G34-C34</f>
        <v>6321451</v>
      </c>
    </row>
    <row r="35" spans="2:8" ht="12" customHeight="1" x14ac:dyDescent="0.2">
      <c r="B35" s="8"/>
      <c r="C35" s="9"/>
      <c r="D35" s="9"/>
      <c r="E35" s="9"/>
      <c r="F35" s="24" t="s">
        <v>22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ht="60" customHeight="1" x14ac:dyDescent="0.2">
      <c r="B37" s="20"/>
      <c r="C37" s="20"/>
      <c r="D37" s="20"/>
      <c r="E37" s="20"/>
      <c r="F37" s="20"/>
      <c r="G37" s="20"/>
      <c r="H37" s="20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password="F376" sheet="1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/>
  <headerFooter differentFirst="1">
    <firstFooter>&amp;C“Bajo protesta de decir verdad declaramos que los Estados Financieros y sus notas, son razonablemente correctos y son responsabilidad del emisor.” 
 Sello Digital: 4100470000202100003erTrimestre000020211021091959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</cp:lastModifiedBy>
  <cp:lastPrinted>2019-12-18T16:37:37Z</cp:lastPrinted>
  <dcterms:created xsi:type="dcterms:W3CDTF">2019-12-03T19:19:23Z</dcterms:created>
  <dcterms:modified xsi:type="dcterms:W3CDTF">2022-02-03T19:11:20Z</dcterms:modified>
</cp:coreProperties>
</file>